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schoi\Desktop\Dragonboat\2017\"/>
    </mc:Choice>
  </mc:AlternateContent>
  <bookViews>
    <workbookView xWindow="0" yWindow="0" windowWidth="28800" windowHeight="12432"/>
  </bookViews>
  <sheets>
    <sheet name="Race Festival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3" l="1"/>
  <c r="D26" i="3"/>
  <c r="G3" i="3"/>
  <c r="D3" i="3"/>
</calcChain>
</file>

<file path=xl/sharedStrings.xml><?xml version="1.0" encoding="utf-8"?>
<sst xmlns="http://schemas.openxmlformats.org/spreadsheetml/2006/main" count="57" uniqueCount="48">
  <si>
    <t>Steer</t>
  </si>
  <si>
    <t>Drummer</t>
  </si>
  <si>
    <t>LEFT</t>
  </si>
  <si>
    <t>RIGHT</t>
  </si>
  <si>
    <t xml:space="preserve"> </t>
  </si>
  <si>
    <t xml:space="preserve"> - widest part of the boat to allow extra room for paddlers to reach and be explosive</t>
  </si>
  <si>
    <r>
      <rPr>
        <b/>
        <u/>
        <sz val="14"/>
        <color theme="1"/>
        <rFont val="Calibri"/>
        <family val="2"/>
        <scheme val="minor"/>
      </rPr>
      <t>Strokes/Pacers</t>
    </r>
    <r>
      <rPr>
        <sz val="11"/>
        <color theme="1"/>
        <rFont val="Calibri"/>
        <family val="2"/>
        <scheme val="minor"/>
      </rPr>
      <t xml:space="preserve">
 - responsible for setting the pace / timing for the rest of the boat
 - must have good cardio endurance, paddling form, and stamina (can't stop paddling)
</t>
    </r>
  </si>
  <si>
    <r>
      <rPr>
        <b/>
        <u/>
        <sz val="14"/>
        <color theme="1"/>
        <rFont val="Calibri"/>
        <family val="2"/>
        <scheme val="minor"/>
      </rPr>
      <t>Engine Room</t>
    </r>
    <r>
      <rPr>
        <sz val="11"/>
        <color theme="1"/>
        <rFont val="Calibri"/>
        <family val="2"/>
        <scheme val="minor"/>
      </rPr>
      <t xml:space="preserve">
 - responsible for providing most of the muscle, power, and propulsion for the boat
 - must have good strength and power to provide deep, long, powerful strokes 
</t>
    </r>
  </si>
  <si>
    <t>Row</t>
  </si>
  <si>
    <t>Section Roles</t>
  </si>
  <si>
    <t xml:space="preserve">    need to understand that, work through it, and provide power through the wake/churn
 -  They can't be lazy and allow the water to move their paddles - they need to provide  
     propulsion in spite of the moving water.
 -  They are typically the craziest, emotional, team-spirit, no-holds barred paddlers
</t>
  </si>
  <si>
    <t>FRONT</t>
  </si>
  <si>
    <t>REAR</t>
  </si>
  <si>
    <r>
      <rPr>
        <b/>
        <u/>
        <sz val="14"/>
        <color theme="1"/>
        <rFont val="Calibri"/>
        <family val="2"/>
        <scheme val="minor"/>
      </rPr>
      <t>Terminators/Turbo/Rockets</t>
    </r>
    <r>
      <rPr>
        <sz val="11"/>
        <color theme="1"/>
        <rFont val="Calibri"/>
        <family val="2"/>
        <scheme val="minor"/>
      </rPr>
      <t xml:space="preserve">
 - These are the "finesse" paddlers who need to engage in "smart paddling"
 - They need to be the most intelligent paddlers in the boat, and some of the strongest
</t>
    </r>
  </si>
  <si>
    <t xml:space="preserve"> -  The back of the boat has the most turbulent and fast moving water, so these paddlers</t>
  </si>
  <si>
    <t>Jane Dole</t>
  </si>
  <si>
    <t>Alice Key</t>
  </si>
  <si>
    <t>June Cleaver</t>
  </si>
  <si>
    <t>Jane Smith</t>
  </si>
  <si>
    <t>John Woods</t>
  </si>
  <si>
    <t>George Schulz</t>
  </si>
  <si>
    <t>Daniel Lim</t>
  </si>
  <si>
    <t>Mike Hammer</t>
  </si>
  <si>
    <t>Steve Jazz</t>
  </si>
  <si>
    <t>Ace Striker</t>
  </si>
  <si>
    <t>Tim Tolbert</t>
  </si>
  <si>
    <t>Lamar Goodman</t>
  </si>
  <si>
    <t>Blaise Durban</t>
  </si>
  <si>
    <t>Jim Jackson</t>
  </si>
  <si>
    <t>Liz Smith</t>
  </si>
  <si>
    <t>Shelly Goodman</t>
  </si>
  <si>
    <t>Lorrie Harris</t>
  </si>
  <si>
    <t>Jomel James</t>
  </si>
  <si>
    <t>Bill Klein</t>
  </si>
  <si>
    <t>Mary Eddy</t>
  </si>
  <si>
    <t>- The largest people should sit in this section</t>
  </si>
  <si>
    <t>Team Roster</t>
  </si>
  <si>
    <t>Sharisse Lee</t>
  </si>
  <si>
    <t>Kwok Or</t>
  </si>
  <si>
    <t>Instructions</t>
  </si>
  <si>
    <t xml:space="preserve"> - timing and synchronization is the most important crew goal in a Dragon Boat Racing
</t>
  </si>
  <si>
    <t xml:space="preserve"> - the rest of the boat looks to them for their timing/synch information - if 
    their timing is off, the whole boat will be off; they must have good rhythm/synch
 - the front of the boat is narrower than the middle, so people here need to be physically
   small in stature</t>
  </si>
  <si>
    <t>1) Assign paddlers to each row given the descriptions of each of the section rows to the left and their skills/abilities.
2) Consider their phsical stature.  Smaller people will fit better in front and rear of the boats as the boat narrows considerably on the ends</t>
  </si>
  <si>
    <t>3) Widest part of boat is in the middle.  Favor largest people here.</t>
  </si>
  <si>
    <t>4) The LEFT and RIGHT weight totals will update/adjust automatically in this spreadsheet when you update the paddlers weights
5) The FRONT and REAR will similarly update/adjust automatically</t>
  </si>
  <si>
    <t>6) Adjust weights such that LEFT and RIGHT are as close as possible to being balanced/even.   You can be off by up to ~50 lbs as steersperson can compensate by shifting their weight in the boat</t>
  </si>
  <si>
    <t xml:space="preserve">7) FRONT/REAR balancing not as straightfoward as exact location along length of boat will determine weight distribution and center of gravity - i.e. sitting in row 10 will back load the boat more than sitting in row 6.  
8) Drummer and Steers person will affect FRONT/REAR loading </t>
  </si>
  <si>
    <t>so include them in the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</si>
</sst>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>
      <alignment vertical="top"/>
    </xf>
    <xf numFmtId="44" fontId="2" fillId="0" borderId="0" applyFont="0" applyFill="0" applyBorder="0" applyAlignment="0" applyProtection="0">
      <alignment vertical="top"/>
    </xf>
    <xf numFmtId="44" fontId="2" fillId="0" borderId="0" applyFont="0" applyFill="0" applyBorder="0" applyAlignment="0" applyProtection="0">
      <alignment vertical="top"/>
    </xf>
    <xf numFmtId="44" fontId="2" fillId="0" borderId="0" applyFont="0" applyFill="0" applyBorder="0" applyAlignment="0" applyProtection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9" fontId="2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>
      <alignment vertical="top"/>
    </xf>
    <xf numFmtId="0" fontId="3" fillId="0" borderId="0"/>
  </cellStyleXfs>
  <cellXfs count="30">
    <xf numFmtId="0" fontId="0" fillId="0" borderId="0" xfId="0"/>
    <xf numFmtId="0" fontId="3" fillId="0" borderId="0" xfId="11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0" xfId="0" quotePrefix="1"/>
    <xf numFmtId="0" fontId="0" fillId="0" borderId="0" xfId="0" quotePrefix="1" applyAlignment="1">
      <alignment vertical="top" wrapText="1"/>
    </xf>
    <xf numFmtId="0" fontId="0" fillId="0" borderId="0" xfId="0" quotePrefix="1" applyAlignment="1">
      <alignment wrapText="1"/>
    </xf>
    <xf numFmtId="0" fontId="0" fillId="0" borderId="0" xfId="0" applyAlignment="1">
      <alignment horizontal="center" vertical="center"/>
    </xf>
    <xf numFmtId="0" fontId="3" fillId="0" borderId="1" xfId="11" applyFont="1" applyFill="1" applyBorder="1" applyAlignment="1">
      <alignment horizontal="center" shrinkToFit="1"/>
    </xf>
    <xf numFmtId="0" fontId="3" fillId="0" borderId="1" xfId="11" applyFill="1" applyBorder="1" applyAlignment="1">
      <alignment horizontal="center"/>
    </xf>
    <xf numFmtId="0" fontId="3" fillId="4" borderId="1" xfId="11" applyFont="1" applyFill="1" applyBorder="1" applyAlignment="1">
      <alignment horizontal="center"/>
    </xf>
    <xf numFmtId="0" fontId="4" fillId="4" borderId="1" xfId="11" applyFont="1" applyFill="1" applyBorder="1" applyAlignment="1">
      <alignment horizontal="center"/>
    </xf>
    <xf numFmtId="0" fontId="4" fillId="2" borderId="1" xfId="11" applyFont="1" applyFill="1" applyBorder="1" applyAlignment="1">
      <alignment horizontal="center"/>
    </xf>
    <xf numFmtId="0" fontId="3" fillId="2" borderId="1" xfId="1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1" xfId="11" applyFont="1" applyFill="1" applyBorder="1" applyAlignment="1">
      <alignment horizontal="center" vertical="center"/>
    </xf>
    <xf numFmtId="0" fontId="3" fillId="0" borderId="0" xfId="11" applyFont="1" applyFill="1" applyBorder="1" applyAlignment="1">
      <alignment horizontal="center"/>
    </xf>
    <xf numFmtId="0" fontId="3" fillId="0" borderId="1" xfId="11" applyFont="1" applyBorder="1" applyAlignment="1">
      <alignment horizontal="center"/>
    </xf>
    <xf numFmtId="0" fontId="5" fillId="0" borderId="1" xfId="11" applyFont="1" applyBorder="1" applyAlignment="1">
      <alignment horizontal="center"/>
    </xf>
    <xf numFmtId="0" fontId="4" fillId="0" borderId="1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3" fillId="0" borderId="1" xfId="1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9" fillId="3" borderId="4" xfId="11" applyFont="1" applyFill="1" applyBorder="1" applyAlignment="1">
      <alignment horizontal="center"/>
    </xf>
    <xf numFmtId="0" fontId="9" fillId="3" borderId="2" xfId="11" applyFont="1" applyFill="1" applyBorder="1" applyAlignment="1">
      <alignment horizontal="center"/>
    </xf>
    <xf numFmtId="0" fontId="9" fillId="3" borderId="3" xfId="11" applyFont="1" applyFill="1" applyBorder="1" applyAlignment="1">
      <alignment horizontal="center"/>
    </xf>
    <xf numFmtId="0" fontId="3" fillId="0" borderId="5" xfId="11" applyFont="1" applyBorder="1" applyAlignment="1">
      <alignment horizontal="center"/>
    </xf>
    <xf numFmtId="0" fontId="3" fillId="0" borderId="6" xfId="11" applyFont="1" applyBorder="1" applyAlignment="1">
      <alignment horizontal="center"/>
    </xf>
    <xf numFmtId="0" fontId="3" fillId="0" borderId="7" xfId="11" applyFont="1" applyBorder="1" applyAlignment="1">
      <alignment horizontal="center"/>
    </xf>
  </cellXfs>
  <cellStyles count="12">
    <cellStyle name="Currency 2" xfId="3"/>
    <cellStyle name="Currency 2 2" xfId="4"/>
    <cellStyle name="Currency 3" xfId="5"/>
    <cellStyle name="Normal" xfId="0" builtinId="0"/>
    <cellStyle name="Normal 2" xfId="6"/>
    <cellStyle name="Normal 2 2" xfId="2"/>
    <cellStyle name="Normal 3" xfId="7"/>
    <cellStyle name="Normal 4" xfId="8"/>
    <cellStyle name="Normal 5" xfId="11"/>
    <cellStyle name="Normal 6" xfId="1"/>
    <cellStyle name="Percent 2" xfId="9"/>
    <cellStyle name="Percent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gif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gif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76978</xdr:colOff>
      <xdr:row>5</xdr:row>
      <xdr:rowOff>28382</xdr:rowOff>
    </xdr:from>
    <xdr:to>
      <xdr:col>2</xdr:col>
      <xdr:colOff>858028</xdr:colOff>
      <xdr:row>5</xdr:row>
      <xdr:rowOff>723707</xdr:rowOff>
    </xdr:to>
    <xdr:pic>
      <xdr:nvPicPr>
        <xdr:cNvPr id="64" name="Picture 6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6178" y="1619057"/>
          <a:ext cx="7810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152593</xdr:colOff>
      <xdr:row>3</xdr:row>
      <xdr:rowOff>67064</xdr:rowOff>
    </xdr:from>
    <xdr:to>
      <xdr:col>5</xdr:col>
      <xdr:colOff>847918</xdr:colOff>
      <xdr:row>3</xdr:row>
      <xdr:rowOff>767055</xdr:rowOff>
    </xdr:to>
    <xdr:pic>
      <xdr:nvPicPr>
        <xdr:cNvPr id="65" name="Picture 6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793" y="686189"/>
          <a:ext cx="695325" cy="6999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114689</xdr:colOff>
      <xdr:row>13</xdr:row>
      <xdr:rowOff>37907</xdr:rowOff>
    </xdr:from>
    <xdr:to>
      <xdr:col>2</xdr:col>
      <xdr:colOff>800403</xdr:colOff>
      <xdr:row>13</xdr:row>
      <xdr:rowOff>737421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33889" y="5276657"/>
          <a:ext cx="685714" cy="699514"/>
        </a:xfrm>
        <a:prstGeom prst="rect">
          <a:avLst/>
        </a:prstGeom>
      </xdr:spPr>
    </xdr:pic>
    <xdr:clientData/>
  </xdr:twoCellAnchor>
  <xdr:twoCellAnchor editAs="oneCell">
    <xdr:from>
      <xdr:col>5</xdr:col>
      <xdr:colOff>164063</xdr:colOff>
      <xdr:row>15</xdr:row>
      <xdr:rowOff>28382</xdr:rowOff>
    </xdr:from>
    <xdr:to>
      <xdr:col>5</xdr:col>
      <xdr:colOff>849863</xdr:colOff>
      <xdr:row>15</xdr:row>
      <xdr:rowOff>733232</xdr:rowOff>
    </xdr:to>
    <xdr:pic>
      <xdr:nvPicPr>
        <xdr:cNvPr id="67" name="Picture 6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4388" y="6200582"/>
          <a:ext cx="68580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180779</xdr:colOff>
      <xdr:row>7</xdr:row>
      <xdr:rowOff>38488</xdr:rowOff>
    </xdr:from>
    <xdr:to>
      <xdr:col>2</xdr:col>
      <xdr:colOff>876104</xdr:colOff>
      <xdr:row>7</xdr:row>
      <xdr:rowOff>743338</xdr:rowOff>
    </xdr:to>
    <xdr:pic>
      <xdr:nvPicPr>
        <xdr:cNvPr id="68" name="Picture 6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9979" y="2572138"/>
          <a:ext cx="69532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16328</xdr:colOff>
      <xdr:row>3</xdr:row>
      <xdr:rowOff>29159</xdr:rowOff>
    </xdr:from>
    <xdr:to>
      <xdr:col>7</xdr:col>
      <xdr:colOff>28574</xdr:colOff>
      <xdr:row>9</xdr:row>
      <xdr:rowOff>9719</xdr:rowOff>
    </xdr:to>
    <xdr:sp macro="" textlink="">
      <xdr:nvSpPr>
        <xdr:cNvPr id="70" name="Rectangle 69"/>
        <xdr:cNvSpPr/>
      </xdr:nvSpPr>
      <xdr:spPr>
        <a:xfrm>
          <a:off x="625928" y="648284"/>
          <a:ext cx="3460296" cy="2847585"/>
        </a:xfrm>
        <a:prstGeom prst="rect">
          <a:avLst/>
        </a:prstGeom>
        <a:noFill/>
        <a:ln w="38100">
          <a:solidFill>
            <a:srgbClr val="00B05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1</xdr:col>
      <xdr:colOff>16329</xdr:colOff>
      <xdr:row>9</xdr:row>
      <xdr:rowOff>38877</xdr:rowOff>
    </xdr:from>
    <xdr:to>
      <xdr:col>7</xdr:col>
      <xdr:colOff>19050</xdr:colOff>
      <xdr:row>17</xdr:row>
      <xdr:rowOff>1</xdr:rowOff>
    </xdr:to>
    <xdr:sp macro="" textlink="">
      <xdr:nvSpPr>
        <xdr:cNvPr id="71" name="Rectangle 70"/>
        <xdr:cNvSpPr/>
      </xdr:nvSpPr>
      <xdr:spPr>
        <a:xfrm>
          <a:off x="625929" y="1991502"/>
          <a:ext cx="4450896" cy="1485124"/>
        </a:xfrm>
        <a:prstGeom prst="rect">
          <a:avLst/>
        </a:prstGeom>
        <a:noFill/>
        <a:ln w="38100">
          <a:solidFill>
            <a:schemeClr val="accent4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16329</xdr:colOff>
      <xdr:row>17</xdr:row>
      <xdr:rowOff>35767</xdr:rowOff>
    </xdr:from>
    <xdr:to>
      <xdr:col>7</xdr:col>
      <xdr:colOff>19050</xdr:colOff>
      <xdr:row>24</xdr:row>
      <xdr:rowOff>16328</xdr:rowOff>
    </xdr:to>
    <xdr:sp macro="" textlink="">
      <xdr:nvSpPr>
        <xdr:cNvPr id="72" name="Rectangle 71"/>
        <xdr:cNvSpPr/>
      </xdr:nvSpPr>
      <xdr:spPr>
        <a:xfrm>
          <a:off x="625929" y="3512392"/>
          <a:ext cx="4450896" cy="1314061"/>
        </a:xfrm>
        <a:prstGeom prst="rect">
          <a:avLst/>
        </a:prstGeom>
        <a:noFill/>
        <a:ln w="38100">
          <a:solidFill>
            <a:schemeClr val="accent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2</xdr:col>
      <xdr:colOff>167173</xdr:colOff>
      <xdr:row>11</xdr:row>
      <xdr:rowOff>970</xdr:rowOff>
    </xdr:from>
    <xdr:to>
      <xdr:col>2</xdr:col>
      <xdr:colOff>852973</xdr:colOff>
      <xdr:row>11</xdr:row>
      <xdr:rowOff>686770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6373" y="4344370"/>
          <a:ext cx="685800" cy="685800"/>
        </a:xfrm>
        <a:prstGeom prst="rect">
          <a:avLst/>
        </a:prstGeom>
      </xdr:spPr>
    </xdr:pic>
    <xdr:clientData/>
  </xdr:twoCellAnchor>
  <xdr:twoCellAnchor editAs="oneCell">
    <xdr:from>
      <xdr:col>2</xdr:col>
      <xdr:colOff>109246</xdr:colOff>
      <xdr:row>17</xdr:row>
      <xdr:rowOff>68424</xdr:rowOff>
    </xdr:from>
    <xdr:to>
      <xdr:col>2</xdr:col>
      <xdr:colOff>795046</xdr:colOff>
      <xdr:row>17</xdr:row>
      <xdr:rowOff>744699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8446" y="7316949"/>
          <a:ext cx="685800" cy="676275"/>
        </a:xfrm>
        <a:prstGeom prst="rect">
          <a:avLst/>
        </a:prstGeom>
      </xdr:spPr>
    </xdr:pic>
    <xdr:clientData/>
  </xdr:twoCellAnchor>
  <xdr:twoCellAnchor editAs="oneCell">
    <xdr:from>
      <xdr:col>2</xdr:col>
      <xdr:colOff>109441</xdr:colOff>
      <xdr:row>15</xdr:row>
      <xdr:rowOff>38875</xdr:rowOff>
    </xdr:from>
    <xdr:to>
      <xdr:col>2</xdr:col>
      <xdr:colOff>799518</xdr:colOff>
      <xdr:row>15</xdr:row>
      <xdr:rowOff>728952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8641" y="6211075"/>
          <a:ext cx="690077" cy="690077"/>
        </a:xfrm>
        <a:prstGeom prst="rect">
          <a:avLst/>
        </a:prstGeom>
      </xdr:spPr>
    </xdr:pic>
    <xdr:clientData/>
  </xdr:twoCellAnchor>
  <xdr:twoCellAnchor editAs="oneCell">
    <xdr:from>
      <xdr:col>2</xdr:col>
      <xdr:colOff>254261</xdr:colOff>
      <xdr:row>9</xdr:row>
      <xdr:rowOff>77172</xdr:rowOff>
    </xdr:from>
    <xdr:to>
      <xdr:col>2</xdr:col>
      <xdr:colOff>814185</xdr:colOff>
      <xdr:row>10</xdr:row>
      <xdr:rowOff>193</xdr:rowOff>
    </xdr:to>
    <xdr:pic>
      <xdr:nvPicPr>
        <xdr:cNvPr id="79" name="Picture 78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3461" y="3477597"/>
          <a:ext cx="559924" cy="7135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2</xdr:row>
      <xdr:rowOff>167641</xdr:rowOff>
    </xdr:from>
    <xdr:to>
      <xdr:col>9</xdr:col>
      <xdr:colOff>13803</xdr:colOff>
      <xdr:row>8</xdr:row>
      <xdr:rowOff>141157</xdr:rowOff>
    </xdr:to>
    <xdr:sp macro="" textlink="">
      <xdr:nvSpPr>
        <xdr:cNvPr id="73" name="Rectangle 72"/>
        <xdr:cNvSpPr/>
      </xdr:nvSpPr>
      <xdr:spPr>
        <a:xfrm>
          <a:off x="9324670" y="579121"/>
          <a:ext cx="5121413" cy="2991036"/>
        </a:xfrm>
        <a:prstGeom prst="rect">
          <a:avLst/>
        </a:prstGeom>
        <a:noFill/>
        <a:ln w="38100">
          <a:solidFill>
            <a:srgbClr val="00B05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8</xdr:col>
      <xdr:colOff>1126</xdr:colOff>
      <xdr:row>8</xdr:row>
      <xdr:rowOff>185091</xdr:rowOff>
    </xdr:from>
    <xdr:to>
      <xdr:col>9</xdr:col>
      <xdr:colOff>13805</xdr:colOff>
      <xdr:row>16</xdr:row>
      <xdr:rowOff>147340</xdr:rowOff>
    </xdr:to>
    <xdr:sp macro="" textlink="">
      <xdr:nvSpPr>
        <xdr:cNvPr id="83" name="Rectangle 82"/>
        <xdr:cNvSpPr/>
      </xdr:nvSpPr>
      <xdr:spPr>
        <a:xfrm>
          <a:off x="21451426" y="4536111"/>
          <a:ext cx="5118079" cy="3688429"/>
        </a:xfrm>
        <a:prstGeom prst="rect">
          <a:avLst/>
        </a:prstGeom>
        <a:noFill/>
        <a:ln w="38100">
          <a:solidFill>
            <a:schemeClr val="accent4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1126</xdr:colOff>
      <xdr:row>17</xdr:row>
      <xdr:rowOff>5633</xdr:rowOff>
    </xdr:from>
    <xdr:to>
      <xdr:col>9</xdr:col>
      <xdr:colOff>13805</xdr:colOff>
      <xdr:row>23</xdr:row>
      <xdr:rowOff>180582</xdr:rowOff>
    </xdr:to>
    <xdr:sp macro="" textlink="">
      <xdr:nvSpPr>
        <xdr:cNvPr id="84" name="Rectangle 83"/>
        <xdr:cNvSpPr/>
      </xdr:nvSpPr>
      <xdr:spPr>
        <a:xfrm>
          <a:off x="21451426" y="8265713"/>
          <a:ext cx="5118079" cy="2986729"/>
        </a:xfrm>
        <a:prstGeom prst="rect">
          <a:avLst/>
        </a:prstGeom>
        <a:noFill/>
        <a:ln w="38100">
          <a:solidFill>
            <a:schemeClr val="accent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5</xdr:col>
      <xdr:colOff>167640</xdr:colOff>
      <xdr:row>7</xdr:row>
      <xdr:rowOff>45720</xdr:rowOff>
    </xdr:from>
    <xdr:to>
      <xdr:col>5</xdr:col>
      <xdr:colOff>902694</xdr:colOff>
      <xdr:row>7</xdr:row>
      <xdr:rowOff>702945</xdr:rowOff>
    </xdr:to>
    <xdr:pic>
      <xdr:nvPicPr>
        <xdr:cNvPr id="116" name="Picture 115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6560" y="2537460"/>
          <a:ext cx="735054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213361</xdr:colOff>
      <xdr:row>5</xdr:row>
      <xdr:rowOff>68190</xdr:rowOff>
    </xdr:from>
    <xdr:to>
      <xdr:col>5</xdr:col>
      <xdr:colOff>883921</xdr:colOff>
      <xdr:row>5</xdr:row>
      <xdr:rowOff>720089</xdr:rowOff>
    </xdr:to>
    <xdr:pic>
      <xdr:nvPicPr>
        <xdr:cNvPr id="117" name="Picture 116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2281" y="1630290"/>
          <a:ext cx="670560" cy="651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213360</xdr:colOff>
      <xdr:row>3</xdr:row>
      <xdr:rowOff>60960</xdr:rowOff>
    </xdr:from>
    <xdr:to>
      <xdr:col>2</xdr:col>
      <xdr:colOff>919187</xdr:colOff>
      <xdr:row>3</xdr:row>
      <xdr:rowOff>775698</xdr:rowOff>
    </xdr:to>
    <xdr:pic>
      <xdr:nvPicPr>
        <xdr:cNvPr id="128" name="Picture 127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2560" y="655320"/>
          <a:ext cx="705827" cy="714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175260</xdr:colOff>
      <xdr:row>9</xdr:row>
      <xdr:rowOff>60960</xdr:rowOff>
    </xdr:from>
    <xdr:to>
      <xdr:col>5</xdr:col>
      <xdr:colOff>900993</xdr:colOff>
      <xdr:row>9</xdr:row>
      <xdr:rowOff>782963</xdr:rowOff>
    </xdr:to>
    <xdr:pic>
      <xdr:nvPicPr>
        <xdr:cNvPr id="129" name="Picture 128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4180" y="3497580"/>
          <a:ext cx="725733" cy="7220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175260</xdr:colOff>
      <xdr:row>13</xdr:row>
      <xdr:rowOff>22860</xdr:rowOff>
    </xdr:from>
    <xdr:to>
      <xdr:col>5</xdr:col>
      <xdr:colOff>891640</xdr:colOff>
      <xdr:row>13</xdr:row>
      <xdr:rowOff>735052</xdr:rowOff>
    </xdr:to>
    <xdr:pic>
      <xdr:nvPicPr>
        <xdr:cNvPr id="130" name="Picture 129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4180" y="5311140"/>
          <a:ext cx="716380" cy="7121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182881</xdr:colOff>
      <xdr:row>11</xdr:row>
      <xdr:rowOff>6192</xdr:rowOff>
    </xdr:from>
    <xdr:to>
      <xdr:col>5</xdr:col>
      <xdr:colOff>861061</xdr:colOff>
      <xdr:row>11</xdr:row>
      <xdr:rowOff>682924</xdr:rowOff>
    </xdr:to>
    <xdr:pic>
      <xdr:nvPicPr>
        <xdr:cNvPr id="131" name="Picture 130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1" y="4410552"/>
          <a:ext cx="678180" cy="6767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160020</xdr:colOff>
      <xdr:row>21</xdr:row>
      <xdr:rowOff>38100</xdr:rowOff>
    </xdr:from>
    <xdr:to>
      <xdr:col>2</xdr:col>
      <xdr:colOff>864870</xdr:colOff>
      <xdr:row>22</xdr:row>
      <xdr:rowOff>15240</xdr:rowOff>
    </xdr:to>
    <xdr:pic>
      <xdr:nvPicPr>
        <xdr:cNvPr id="132" name="Picture 131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9220" y="9098280"/>
          <a:ext cx="7048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129540</xdr:colOff>
      <xdr:row>19</xdr:row>
      <xdr:rowOff>38100</xdr:rowOff>
    </xdr:from>
    <xdr:to>
      <xdr:col>2</xdr:col>
      <xdr:colOff>863337</xdr:colOff>
      <xdr:row>19</xdr:row>
      <xdr:rowOff>746561</xdr:rowOff>
    </xdr:to>
    <xdr:pic>
      <xdr:nvPicPr>
        <xdr:cNvPr id="133" name="Picture 132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740" y="8145780"/>
          <a:ext cx="733797" cy="7084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198120</xdr:colOff>
      <xdr:row>19</xdr:row>
      <xdr:rowOff>30480</xdr:rowOff>
    </xdr:from>
    <xdr:to>
      <xdr:col>5</xdr:col>
      <xdr:colOff>886641</xdr:colOff>
      <xdr:row>19</xdr:row>
      <xdr:rowOff>738440</xdr:rowOff>
    </xdr:to>
    <xdr:pic>
      <xdr:nvPicPr>
        <xdr:cNvPr id="134" name="Picture 133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7040" y="8138160"/>
          <a:ext cx="688521" cy="707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190500</xdr:colOff>
      <xdr:row>17</xdr:row>
      <xdr:rowOff>60960</xdr:rowOff>
    </xdr:from>
    <xdr:to>
      <xdr:col>5</xdr:col>
      <xdr:colOff>898071</xdr:colOff>
      <xdr:row>18</xdr:row>
      <xdr:rowOff>10135</xdr:rowOff>
    </xdr:to>
    <xdr:pic>
      <xdr:nvPicPr>
        <xdr:cNvPr id="135" name="Picture 134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9420" y="7216140"/>
          <a:ext cx="707571" cy="718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213361</xdr:colOff>
      <xdr:row>21</xdr:row>
      <xdr:rowOff>24322</xdr:rowOff>
    </xdr:from>
    <xdr:to>
      <xdr:col>5</xdr:col>
      <xdr:colOff>838201</xdr:colOff>
      <xdr:row>21</xdr:row>
      <xdr:rowOff>682305</xdr:rowOff>
    </xdr:to>
    <xdr:pic>
      <xdr:nvPicPr>
        <xdr:cNvPr id="136" name="Picture 135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2281" y="9084502"/>
          <a:ext cx="624840" cy="6579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1"/>
  <sheetViews>
    <sheetView tabSelected="1" topLeftCell="B1" workbookViewId="0">
      <selection activeCell="K10" sqref="K10"/>
    </sheetView>
  </sheetViews>
  <sheetFormatPr defaultRowHeight="14.4" x14ac:dyDescent="0.3"/>
  <cols>
    <col min="3" max="3" width="15.33203125" bestFit="1" customWidth="1"/>
    <col min="4" max="4" width="5.5546875" customWidth="1"/>
    <col min="5" max="5" width="2" customWidth="1"/>
    <col min="6" max="6" width="14.88671875" bestFit="1" customWidth="1"/>
    <col min="7" max="7" width="4.88671875" customWidth="1"/>
    <col min="8" max="8" width="5.21875" customWidth="1"/>
    <col min="9" max="9" width="74.44140625" customWidth="1"/>
    <col min="10" max="10" width="4" customWidth="1"/>
    <col min="11" max="11" width="59.6640625" customWidth="1"/>
  </cols>
  <sheetData>
    <row r="1" spans="2:11" ht="21" x14ac:dyDescent="0.35">
      <c r="B1" s="24" t="s">
        <v>36</v>
      </c>
      <c r="C1" s="25"/>
      <c r="D1" s="25"/>
      <c r="E1" s="25"/>
      <c r="F1" s="25"/>
      <c r="G1" s="26"/>
      <c r="I1" s="13" t="s">
        <v>9</v>
      </c>
      <c r="K1" s="23" t="s">
        <v>39</v>
      </c>
    </row>
    <row r="2" spans="2:11" x14ac:dyDescent="0.3">
      <c r="B2" s="11" t="s">
        <v>1</v>
      </c>
      <c r="C2" s="12" t="s">
        <v>37</v>
      </c>
      <c r="D2" s="12">
        <v>110</v>
      </c>
      <c r="E2" s="27"/>
      <c r="F2" s="11"/>
      <c r="G2" s="11"/>
    </row>
    <row r="3" spans="2:11" x14ac:dyDescent="0.3">
      <c r="B3" s="17"/>
      <c r="C3" s="17" t="s">
        <v>2</v>
      </c>
      <c r="D3" s="6">
        <f>SUM(D5:D24)</f>
        <v>1620</v>
      </c>
      <c r="E3" s="28"/>
      <c r="F3" s="17" t="s">
        <v>3</v>
      </c>
      <c r="G3" s="6">
        <f>SUM(G5:G24)</f>
        <v>1635</v>
      </c>
    </row>
    <row r="4" spans="2:11" ht="61.5" customHeight="1" x14ac:dyDescent="0.3">
      <c r="B4" s="14" t="s">
        <v>8</v>
      </c>
      <c r="C4" s="19"/>
      <c r="D4" s="19"/>
      <c r="E4" s="28"/>
      <c r="F4" s="19"/>
      <c r="G4" s="19"/>
      <c r="I4" s="2" t="s">
        <v>6</v>
      </c>
      <c r="K4" s="2" t="s">
        <v>42</v>
      </c>
    </row>
    <row r="5" spans="2:11" ht="15" customHeight="1" x14ac:dyDescent="0.3">
      <c r="B5" s="8">
        <v>1</v>
      </c>
      <c r="C5" s="8" t="s">
        <v>15</v>
      </c>
      <c r="D5" s="19">
        <v>110</v>
      </c>
      <c r="E5" s="28"/>
      <c r="F5" s="19" t="s">
        <v>16</v>
      </c>
      <c r="G5" s="19">
        <v>120</v>
      </c>
      <c r="I5" s="4" t="s">
        <v>40</v>
      </c>
      <c r="K5" t="s">
        <v>43</v>
      </c>
    </row>
    <row r="6" spans="2:11" ht="59.25" customHeight="1" x14ac:dyDescent="0.3">
      <c r="B6" s="8" t="s">
        <v>4</v>
      </c>
      <c r="C6" s="19"/>
      <c r="D6" s="19"/>
      <c r="E6" s="28"/>
      <c r="F6" s="8"/>
      <c r="G6" s="19"/>
      <c r="I6" s="4" t="s">
        <v>41</v>
      </c>
      <c r="K6" s="2" t="s">
        <v>44</v>
      </c>
    </row>
    <row r="7" spans="2:11" ht="43.2" x14ac:dyDescent="0.3">
      <c r="B7" s="8">
        <v>2</v>
      </c>
      <c r="C7" s="19" t="s">
        <v>17</v>
      </c>
      <c r="D7" s="19">
        <v>125</v>
      </c>
      <c r="E7" s="28"/>
      <c r="F7" s="19" t="s">
        <v>18</v>
      </c>
      <c r="G7" s="19">
        <v>120</v>
      </c>
      <c r="K7" s="2" t="s">
        <v>45</v>
      </c>
    </row>
    <row r="8" spans="2:11" ht="60" customHeight="1" x14ac:dyDescent="0.3">
      <c r="B8" s="8" t="s">
        <v>4</v>
      </c>
      <c r="C8" s="19"/>
      <c r="D8" s="19"/>
      <c r="E8" s="28"/>
      <c r="F8" s="19"/>
      <c r="G8" s="19"/>
      <c r="K8" s="2" t="s">
        <v>46</v>
      </c>
    </row>
    <row r="9" spans="2:11" x14ac:dyDescent="0.3">
      <c r="B9" s="8">
        <v>3</v>
      </c>
      <c r="C9" s="19" t="s">
        <v>19</v>
      </c>
      <c r="D9" s="19">
        <v>160</v>
      </c>
      <c r="E9" s="28"/>
      <c r="F9" s="16" t="s">
        <v>33</v>
      </c>
      <c r="G9" s="19">
        <v>140</v>
      </c>
      <c r="K9" t="s">
        <v>47</v>
      </c>
    </row>
    <row r="10" spans="2:11" ht="62.25" customHeight="1" x14ac:dyDescent="0.3">
      <c r="B10" s="8" t="s">
        <v>4</v>
      </c>
      <c r="C10" s="19"/>
      <c r="D10" s="19"/>
      <c r="E10" s="28"/>
      <c r="F10" s="19"/>
      <c r="G10" s="19"/>
      <c r="I10" s="2" t="s">
        <v>7</v>
      </c>
    </row>
    <row r="11" spans="2:11" x14ac:dyDescent="0.3">
      <c r="B11" s="8">
        <v>4</v>
      </c>
      <c r="C11" s="19" t="s">
        <v>20</v>
      </c>
      <c r="D11" s="19">
        <v>190</v>
      </c>
      <c r="E11" s="28"/>
      <c r="F11" s="19" t="s">
        <v>21</v>
      </c>
      <c r="G11" s="19">
        <v>198</v>
      </c>
      <c r="I11" s="3" t="s">
        <v>5</v>
      </c>
    </row>
    <row r="12" spans="2:11" ht="55.5" customHeight="1" x14ac:dyDescent="0.3">
      <c r="B12" s="8" t="s">
        <v>4</v>
      </c>
      <c r="C12" s="19"/>
      <c r="D12" s="19"/>
      <c r="E12" s="28"/>
      <c r="F12" s="19"/>
      <c r="G12" s="19"/>
      <c r="I12" s="3" t="s">
        <v>35</v>
      </c>
    </row>
    <row r="13" spans="2:11" x14ac:dyDescent="0.3">
      <c r="B13" s="8">
        <v>5</v>
      </c>
      <c r="C13" s="19" t="s">
        <v>22</v>
      </c>
      <c r="D13" s="19">
        <v>220</v>
      </c>
      <c r="E13" s="28"/>
      <c r="F13" s="19" t="s">
        <v>23</v>
      </c>
      <c r="G13" s="19">
        <v>230</v>
      </c>
    </row>
    <row r="14" spans="2:11" ht="58.5" customHeight="1" x14ac:dyDescent="0.3">
      <c r="B14" s="8" t="s">
        <v>4</v>
      </c>
      <c r="C14" s="19"/>
      <c r="D14" s="19"/>
      <c r="E14" s="28"/>
      <c r="F14" s="18"/>
      <c r="G14" s="19"/>
    </row>
    <row r="15" spans="2:11" x14ac:dyDescent="0.3">
      <c r="B15" s="8">
        <v>6</v>
      </c>
      <c r="C15" s="19" t="s">
        <v>24</v>
      </c>
      <c r="D15" s="19">
        <v>220</v>
      </c>
      <c r="E15" s="28"/>
      <c r="F15" s="19" t="s">
        <v>25</v>
      </c>
      <c r="G15" s="19">
        <v>197</v>
      </c>
    </row>
    <row r="16" spans="2:11" ht="60" customHeight="1" x14ac:dyDescent="0.3">
      <c r="B16" s="8" t="s">
        <v>4</v>
      </c>
      <c r="C16" s="19"/>
      <c r="D16" s="19"/>
      <c r="E16" s="28"/>
      <c r="F16" s="19"/>
      <c r="G16" s="19"/>
    </row>
    <row r="17" spans="2:9" x14ac:dyDescent="0.3">
      <c r="B17" s="8">
        <v>7</v>
      </c>
      <c r="C17" s="19" t="s">
        <v>26</v>
      </c>
      <c r="D17" s="19">
        <v>185</v>
      </c>
      <c r="E17" s="28"/>
      <c r="F17" s="19" t="s">
        <v>27</v>
      </c>
      <c r="G17" s="19">
        <v>195</v>
      </c>
    </row>
    <row r="18" spans="2:9" ht="60.75" customHeight="1" x14ac:dyDescent="0.3">
      <c r="B18" s="8" t="s">
        <v>4</v>
      </c>
      <c r="C18" s="19"/>
      <c r="D18" s="19"/>
      <c r="E18" s="28"/>
      <c r="F18" s="19"/>
      <c r="G18" s="19"/>
      <c r="I18" s="2" t="s">
        <v>13</v>
      </c>
    </row>
    <row r="19" spans="2:9" x14ac:dyDescent="0.3">
      <c r="B19" s="8">
        <v>8</v>
      </c>
      <c r="C19" s="16" t="s">
        <v>28</v>
      </c>
      <c r="D19" s="19">
        <v>160</v>
      </c>
      <c r="E19" s="28"/>
      <c r="F19" s="16" t="s">
        <v>32</v>
      </c>
      <c r="G19" s="19">
        <v>180</v>
      </c>
      <c r="I19" s="4" t="s">
        <v>14</v>
      </c>
    </row>
    <row r="20" spans="2:9" ht="60.75" customHeight="1" x14ac:dyDescent="0.3">
      <c r="B20" s="8" t="s">
        <v>4</v>
      </c>
      <c r="C20" s="19"/>
      <c r="D20" s="19"/>
      <c r="E20" s="28"/>
      <c r="F20" s="19"/>
      <c r="G20" s="19"/>
      <c r="I20" s="4" t="s">
        <v>10</v>
      </c>
    </row>
    <row r="21" spans="2:9" x14ac:dyDescent="0.3">
      <c r="B21" s="8">
        <v>9</v>
      </c>
      <c r="C21" s="19" t="s">
        <v>30</v>
      </c>
      <c r="D21" s="19">
        <v>140</v>
      </c>
      <c r="E21" s="28"/>
      <c r="F21" s="7" t="s">
        <v>34</v>
      </c>
      <c r="G21" s="19">
        <v>130</v>
      </c>
      <c r="I21" s="5"/>
    </row>
    <row r="22" spans="2:9" ht="56.25" customHeight="1" x14ac:dyDescent="0.3">
      <c r="B22" s="8" t="s">
        <v>4</v>
      </c>
      <c r="C22" s="18"/>
      <c r="D22" s="19"/>
      <c r="E22" s="29"/>
      <c r="F22" s="18"/>
      <c r="G22" s="19"/>
    </row>
    <row r="23" spans="2:9" x14ac:dyDescent="0.3">
      <c r="B23" s="8">
        <v>10</v>
      </c>
      <c r="C23" s="19" t="s">
        <v>31</v>
      </c>
      <c r="D23" s="19">
        <v>110</v>
      </c>
      <c r="E23" s="1"/>
      <c r="F23" s="22" t="s">
        <v>29</v>
      </c>
      <c r="G23" s="19">
        <v>125</v>
      </c>
    </row>
    <row r="24" spans="2:9" x14ac:dyDescent="0.3">
      <c r="B24" s="8" t="s">
        <v>4</v>
      </c>
      <c r="C24" s="18"/>
      <c r="D24" s="19"/>
      <c r="F24" s="18"/>
      <c r="G24" s="19"/>
    </row>
    <row r="25" spans="2:9" x14ac:dyDescent="0.3">
      <c r="B25" s="10" t="s">
        <v>0</v>
      </c>
      <c r="C25" s="9" t="s">
        <v>38</v>
      </c>
      <c r="D25" s="9">
        <v>155</v>
      </c>
      <c r="G25" s="10"/>
    </row>
    <row r="26" spans="2:9" x14ac:dyDescent="0.3">
      <c r="C26" s="20" t="s">
        <v>11</v>
      </c>
      <c r="D26">
        <f>SUM(D5:D13)+SUM(G5:G13)+SUM(D2)</f>
        <v>1723</v>
      </c>
      <c r="F26" s="20" t="s">
        <v>12</v>
      </c>
      <c r="G26">
        <f>SUM(D15:D23)+SUM(G15:G23)+SUM(D25)</f>
        <v>1797</v>
      </c>
    </row>
    <row r="29" spans="2:9" ht="18" x14ac:dyDescent="0.35">
      <c r="I29" s="21"/>
    </row>
    <row r="30" spans="2:9" x14ac:dyDescent="0.3">
      <c r="I30" s="15"/>
    </row>
    <row r="31" spans="2:9" x14ac:dyDescent="0.3">
      <c r="I31" s="15"/>
    </row>
  </sheetData>
  <mergeCells count="2">
    <mergeCell ref="B1:G1"/>
    <mergeCell ref="E2:E2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Race Festival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Choi, Ben S</dc:creator>
  <cp:keywords>CTPClassification=CTP_IC:VisualMarkings=, CTPClassification=CTP_IC</cp:keywords>
  <cp:lastModifiedBy>Choi, Ben S</cp:lastModifiedBy>
  <dcterms:created xsi:type="dcterms:W3CDTF">2016-09-07T04:19:17Z</dcterms:created>
  <dcterms:modified xsi:type="dcterms:W3CDTF">2018-09-10T02:56:48Z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2da97e7d-4597-4f28-989a-db94c08ec144</vt:lpwstr>
  </property>
  <property fmtid="{D5CDD505-2E9C-101B-9397-08002B2CF9AE}" pid="3" name="CTP_BU">
    <vt:lpwstr/>
  </property>
  <property fmtid="{D5CDD505-2E9C-101B-9397-08002B2CF9AE}" pid="4" name="CTP_TimeStamp">
    <vt:lpwstr>2018-09-10 02:56:46Z</vt:lpwstr>
  </property>
  <property fmtid="{D5CDD505-2E9C-101B-9397-08002B2CF9AE}" pid="5" name="CTPClassification">
    <vt:lpwstr>CTP_IC</vt:lpwstr>
  </property>
</Properties>
</file>